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<sst xmlns="http://schemas.openxmlformats.org/spreadsheetml/2006/main" count="25" uniqueCount="25">
  <si>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</si>
  <si>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</si>
  <si>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</si>
  <si>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</si>
  <si>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</si>
  <si>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</si>
  <si>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</si>
  <si>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</si>
  <si>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</si>
  <si>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</si>
  <si>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</si>
  <si>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</si>
  <si>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</si>
  <si>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</si>
  <si>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t>Приложение 2
к извещению об осуществлении закупки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</si>
  <si>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электронный аукцион</t>
    </r>
  </si>
  <si>
    <t xml:space="preserve"> 8 (34675) 5-00-47</t>
  </si>
  <si>
    <t>Начальная (максимальная) цена контракта составляет 43 233 (сорок девять тысяч триста тридцать три) рубля 30 копеек.</t>
  </si>
  <si>
    <t>1*.- коммерческое предложение от 26.03.2024 № 26/03-01</t>
  </si>
  <si>
    <t>2*.- коммерческое предложение от 26.03.2024 № 54928</t>
  </si>
  <si>
    <t>3*.- коммерческое предложение от 26.03.2024 № 71</t>
  </si>
  <si>
    <t>Гл. эксперт О.А. Никулина</t>
  </si>
  <si>
    <t>Оказание образовательных услуг по дополнительной профессиональной программе повышения квалификации «Управление имуществом субъектов Российской Федерации и муниципальных образований». 
Форма обучения: очно - заочная, с использованием дистанционных образовательных технологий (ДОТ), 72 часа, из них 56 часов - заочно, 16 часов – очная.</t>
  </si>
  <si>
    <t>Обоснование начальной (максимальной) цены  контракта на на оказание образовательных услуг по дополнительной профессиональной программе повышения квалификации «Управление имуществом субъектов Российской Федерации и муниципальных образований»</t>
  </si>
  <si>
    <t>Дата составления расчета 28.05.2024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</si>
</sst>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6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quotePrefix="1">
      <alignment horizontal="center"/>
    </xf>
    <xf numFmtId="0" fontId="6" fillId="34" borderId="0" xfId="0" applyFont="1" applyFill="1" applyAlignment="1">
      <alignment wrapText="1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6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/>
    </xf>
    <xf numFmtId="0" fontId="5" fillId="0" borderId="0" xfId="0" applyFont="1" applyAlignment="1" quotePrefix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left" wrapText="1"/>
    </xf>
    <xf numFmtId="0" fontId="8" fillId="0" borderId="16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34" borderId="0" xfId="0" applyFont="1" applyFill="1" applyAlignment="1" quotePrefix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9" zoomScaleNormal="89" zoomScalePageLayoutView="0" workbookViewId="0" topLeftCell="A1">
      <selection activeCell="M24" sqref="M24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20.25390625" style="0" customWidth="1"/>
    <col min="15" max="15" width="11.75390625" style="0" customWidth="1"/>
  </cols>
  <sheetData>
    <row r="1" spans="10:14" ht="39.75" customHeight="1">
      <c r="J1" s="47" t="s">
        <v>14</v>
      </c>
      <c r="K1" s="48"/>
      <c r="L1" s="48"/>
      <c r="M1" s="48"/>
      <c r="N1" s="48"/>
    </row>
    <row r="2" spans="1:14" s="1" customFormat="1" ht="66" customHeight="1">
      <c r="A2" s="50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8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3"/>
      <c r="M3" s="23"/>
      <c r="N3" s="24"/>
    </row>
    <row r="4" spans="1:14" s="1" customFormat="1" ht="14.25" customHeight="1">
      <c r="A4" s="53" t="s">
        <v>15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1" customFormat="1" ht="16.5" customHeight="1">
      <c r="A5" s="59" t="s">
        <v>5</v>
      </c>
      <c r="B5" s="60"/>
      <c r="C5" s="39" t="s">
        <v>2</v>
      </c>
      <c r="D5" s="39" t="s">
        <v>1</v>
      </c>
      <c r="E5" s="39"/>
      <c r="F5" s="39"/>
      <c r="G5" s="39"/>
      <c r="H5" s="40"/>
      <c r="I5" s="40"/>
      <c r="J5" s="40"/>
      <c r="K5" s="40"/>
      <c r="L5" s="12"/>
      <c r="M5" s="12"/>
      <c r="N5" s="41" t="s">
        <v>3</v>
      </c>
    </row>
    <row r="6" spans="1:14" s="1" customFormat="1" ht="78.75" customHeight="1">
      <c r="A6" s="61"/>
      <c r="B6" s="62"/>
      <c r="C6" s="39"/>
      <c r="D6" s="39"/>
      <c r="E6" s="39"/>
      <c r="F6" s="39"/>
      <c r="G6" s="39"/>
      <c r="H6" s="40" t="s">
        <v>4</v>
      </c>
      <c r="I6" s="40"/>
      <c r="J6" s="11" t="s">
        <v>7</v>
      </c>
      <c r="K6" s="11" t="s">
        <v>8</v>
      </c>
      <c r="L6" s="13" t="s">
        <v>10</v>
      </c>
      <c r="M6" s="13" t="s">
        <v>12</v>
      </c>
      <c r="N6" s="42"/>
    </row>
    <row r="7" spans="1:14" s="1" customFormat="1" ht="17.25" customHeight="1">
      <c r="A7" s="63"/>
      <c r="B7" s="64"/>
      <c r="C7" s="39"/>
      <c r="D7" s="39"/>
      <c r="E7" s="39"/>
      <c r="F7" s="39"/>
      <c r="G7" s="39"/>
      <c r="H7" s="65" t="s">
        <v>9</v>
      </c>
      <c r="I7" s="66"/>
      <c r="J7" s="66"/>
      <c r="K7" s="67"/>
      <c r="L7" s="10"/>
      <c r="M7" s="10"/>
      <c r="N7" s="10" t="s">
        <v>0</v>
      </c>
    </row>
    <row r="8" spans="1:14" s="3" customFormat="1" ht="0.75" customHeight="1">
      <c r="A8" s="40"/>
      <c r="B8" s="14"/>
      <c r="C8" s="39"/>
      <c r="D8" s="10"/>
      <c r="E8" s="10"/>
      <c r="F8" s="10"/>
      <c r="G8" s="15">
        <v>100</v>
      </c>
      <c r="H8" s="15"/>
      <c r="I8" s="16"/>
      <c r="J8" s="16"/>
      <c r="K8" s="16"/>
      <c r="L8" s="16"/>
      <c r="M8" s="16"/>
      <c r="N8" s="17"/>
    </row>
    <row r="9" spans="1:14" s="2" customFormat="1" ht="3" customHeight="1" hidden="1">
      <c r="A9" s="40"/>
      <c r="B9" s="14"/>
      <c r="C9" s="39"/>
      <c r="D9" s="10"/>
      <c r="E9" s="10"/>
      <c r="F9" s="10"/>
      <c r="G9" s="18">
        <v>43</v>
      </c>
      <c r="H9" s="18"/>
      <c r="I9" s="16"/>
      <c r="J9" s="16"/>
      <c r="K9" s="16"/>
      <c r="L9" s="16"/>
      <c r="M9" s="16"/>
      <c r="N9" s="19"/>
    </row>
    <row r="10" spans="1:14" s="1" customFormat="1" ht="15.75" hidden="1">
      <c r="A10" s="40"/>
      <c r="B10" s="14"/>
      <c r="C10" s="39"/>
      <c r="D10" s="10"/>
      <c r="E10" s="10"/>
      <c r="F10" s="10"/>
      <c r="G10" s="20">
        <v>100</v>
      </c>
      <c r="H10" s="20"/>
      <c r="I10" s="16"/>
      <c r="J10" s="16"/>
      <c r="K10" s="16"/>
      <c r="L10" s="16"/>
      <c r="M10" s="16"/>
      <c r="N10" s="21"/>
    </row>
    <row r="11" spans="1:14" s="1" customFormat="1" ht="15.75" hidden="1">
      <c r="A11" s="40"/>
      <c r="B11" s="14"/>
      <c r="C11" s="39"/>
      <c r="D11" s="10"/>
      <c r="E11" s="10"/>
      <c r="F11" s="10"/>
      <c r="G11" s="20">
        <v>17</v>
      </c>
      <c r="H11" s="20"/>
      <c r="I11" s="16"/>
      <c r="J11" s="16"/>
      <c r="K11" s="16"/>
      <c r="L11" s="16"/>
      <c r="M11" s="16"/>
      <c r="N11" s="21"/>
    </row>
    <row r="12" spans="1:14" s="1" customFormat="1" ht="15.75" hidden="1">
      <c r="A12" s="40"/>
      <c r="B12" s="14"/>
      <c r="C12" s="39"/>
      <c r="D12" s="10"/>
      <c r="E12" s="10"/>
      <c r="F12" s="10"/>
      <c r="G12" s="20">
        <v>16</v>
      </c>
      <c r="H12" s="20"/>
      <c r="I12" s="16"/>
      <c r="J12" s="16"/>
      <c r="K12" s="16"/>
      <c r="L12" s="16"/>
      <c r="M12" s="16"/>
      <c r="N12" s="21"/>
    </row>
    <row r="13" spans="1:14" s="1" customFormat="1" ht="15.75" hidden="1">
      <c r="A13" s="40"/>
      <c r="B13" s="14"/>
      <c r="C13" s="39"/>
      <c r="D13" s="10"/>
      <c r="E13" s="10"/>
      <c r="F13" s="10"/>
      <c r="G13" s="20">
        <v>26</v>
      </c>
      <c r="H13" s="20"/>
      <c r="I13" s="16"/>
      <c r="J13" s="16"/>
      <c r="K13" s="16"/>
      <c r="L13" s="16"/>
      <c r="M13" s="16"/>
      <c r="N13" s="21"/>
    </row>
    <row r="14" spans="1:14" s="1" customFormat="1" ht="15.75" hidden="1">
      <c r="A14" s="40"/>
      <c r="B14" s="14"/>
      <c r="C14" s="39"/>
      <c r="D14" s="10"/>
      <c r="E14" s="10"/>
      <c r="F14" s="10"/>
      <c r="G14" s="20">
        <v>100</v>
      </c>
      <c r="H14" s="20"/>
      <c r="I14" s="16"/>
      <c r="J14" s="16"/>
      <c r="K14" s="16"/>
      <c r="L14" s="16"/>
      <c r="M14" s="16"/>
      <c r="N14" s="21"/>
    </row>
    <row r="15" spans="1:14" s="1" customFormat="1" ht="15.75" hidden="1">
      <c r="A15" s="40"/>
      <c r="B15" s="14"/>
      <c r="C15" s="39"/>
      <c r="D15" s="10"/>
      <c r="E15" s="10"/>
      <c r="F15" s="10"/>
      <c r="G15" s="20">
        <v>100</v>
      </c>
      <c r="H15" s="20"/>
      <c r="I15" s="16"/>
      <c r="J15" s="16"/>
      <c r="K15" s="16"/>
      <c r="L15" s="16"/>
      <c r="M15" s="16"/>
      <c r="N15" s="21"/>
    </row>
    <row r="16" spans="1:14" s="1" customFormat="1" ht="15.75" hidden="1">
      <c r="A16" s="40"/>
      <c r="B16" s="14"/>
      <c r="C16" s="39"/>
      <c r="D16" s="10"/>
      <c r="E16" s="10"/>
      <c r="F16" s="10"/>
      <c r="G16" s="20">
        <v>10</v>
      </c>
      <c r="H16" s="20"/>
      <c r="I16" s="16"/>
      <c r="J16" s="16"/>
      <c r="K16" s="16"/>
      <c r="L16" s="16"/>
      <c r="M16" s="16"/>
      <c r="N16" s="21"/>
    </row>
    <row r="17" spans="1:14" ht="15.75" hidden="1">
      <c r="A17" s="40"/>
      <c r="B17" s="14"/>
      <c r="C17" s="39"/>
      <c r="D17" s="10"/>
      <c r="E17" s="10"/>
      <c r="F17" s="10"/>
      <c r="G17" s="20">
        <v>90</v>
      </c>
      <c r="H17" s="20"/>
      <c r="I17" s="16"/>
      <c r="J17" s="16"/>
      <c r="K17" s="16"/>
      <c r="L17" s="16"/>
      <c r="M17" s="16"/>
      <c r="N17" s="21"/>
    </row>
    <row r="18" spans="1:15" ht="15.75" hidden="1">
      <c r="A18" s="40"/>
      <c r="B18" s="14"/>
      <c r="C18" s="39"/>
      <c r="D18" s="10"/>
      <c r="E18" s="10"/>
      <c r="F18" s="10"/>
      <c r="G18" s="20">
        <v>100</v>
      </c>
      <c r="H18" s="20"/>
      <c r="I18" s="22">
        <f>H18*G18</f>
        <v>0</v>
      </c>
      <c r="J18" s="22"/>
      <c r="K18" s="22"/>
      <c r="L18" s="22"/>
      <c r="M18" s="22"/>
      <c r="N18" s="21"/>
      <c r="O18" s="4"/>
    </row>
    <row r="19" spans="1:14" s="1" customFormat="1" ht="12" customHeight="1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5" s="1" customFormat="1" ht="147.75" customHeight="1">
      <c r="A20" s="56" t="s">
        <v>22</v>
      </c>
      <c r="B20" s="57"/>
      <c r="C20" s="6" t="s">
        <v>11</v>
      </c>
      <c r="D20" s="52">
        <v>10</v>
      </c>
      <c r="E20" s="52"/>
      <c r="F20" s="68"/>
      <c r="G20" s="68"/>
      <c r="H20" s="55">
        <v>5000</v>
      </c>
      <c r="I20" s="55"/>
      <c r="J20" s="7">
        <v>5470</v>
      </c>
      <c r="K20" s="7">
        <v>2500</v>
      </c>
      <c r="L20" s="7">
        <f>ROUND((K20+J20+H20)/3,2)</f>
        <v>4323.33</v>
      </c>
      <c r="M20" s="7">
        <f>L20*D20</f>
        <v>43233.3</v>
      </c>
      <c r="N20" s="7">
        <f>M20</f>
        <v>43233.3</v>
      </c>
      <c r="O20" s="5"/>
    </row>
    <row r="21" spans="1:14" s="1" customFormat="1" ht="28.5" customHeight="1">
      <c r="A21" s="45" t="s">
        <v>6</v>
      </c>
      <c r="B21" s="46"/>
      <c r="C21" s="8"/>
      <c r="D21" s="49"/>
      <c r="E21" s="49"/>
      <c r="F21" s="49"/>
      <c r="G21" s="49"/>
      <c r="H21" s="49"/>
      <c r="I21" s="49"/>
      <c r="J21" s="8"/>
      <c r="K21" s="8"/>
      <c r="L21" s="8"/>
      <c r="M21" s="8"/>
      <c r="N21" s="9">
        <f>N20</f>
        <v>43233.3</v>
      </c>
    </row>
    <row r="22" spans="1:14" s="1" customFormat="1" ht="22.5" customHeight="1">
      <c r="A22" s="43" t="s">
        <v>17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" customFormat="1" ht="30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s="1" customFormat="1" ht="14.25" customHeight="1">
      <c r="A24" s="32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4"/>
    </row>
    <row r="25" spans="1:14" s="1" customFormat="1" ht="18.75" customHeight="1">
      <c r="A25" s="58" t="s">
        <v>19</v>
      </c>
      <c r="B25" s="58"/>
      <c r="C25" s="58"/>
      <c r="D25" s="36"/>
      <c r="E25" s="36"/>
      <c r="F25" s="36"/>
      <c r="G25" s="36"/>
      <c r="H25" s="36"/>
      <c r="I25" s="36"/>
      <c r="J25" s="36"/>
      <c r="K25" s="33"/>
      <c r="L25" s="33"/>
      <c r="M25" s="27"/>
      <c r="N25" s="24"/>
    </row>
    <row r="26" spans="1:14" s="1" customFormat="1" ht="36" customHeight="1" hidden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0"/>
      <c r="N26" s="24"/>
    </row>
    <row r="27" spans="1:14" s="1" customFormat="1" ht="19.5" customHeight="1">
      <c r="A27" s="32" t="s">
        <v>20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7"/>
      <c r="N27" s="24"/>
    </row>
    <row r="28" spans="1:14" s="1" customFormat="1" ht="19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</row>
    <row r="29" spans="1:14" s="1" customFormat="1" ht="15.75" customHeight="1">
      <c r="A29" s="44" t="s">
        <v>24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28"/>
      <c r="M29" s="29"/>
      <c r="N29" s="24"/>
    </row>
    <row r="30" spans="1:14" s="1" customFormat="1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8"/>
      <c r="M30" s="29"/>
      <c r="N30" s="24"/>
    </row>
    <row r="31" spans="1:15" ht="15.75">
      <c r="A31" s="37" t="s">
        <v>21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.75">
      <c r="A32" s="31" t="s">
        <v>16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ht="12.75">
      <c r="B33" s="1"/>
    </row>
    <row r="34" ht="12.75">
      <c r="B34" s="1"/>
    </row>
    <row r="35" ht="12.75">
      <c r="B35" s="1"/>
    </row>
    <row r="36" ht="12.75">
      <c r="B36" s="1"/>
    </row>
  </sheetData>
  <sheetProtection/>
  <mergeCells count="25">
    <mergeCell ref="A25:C25"/>
    <mergeCell ref="A5:B7"/>
    <mergeCell ref="H7:K7"/>
    <mergeCell ref="F20:G20"/>
    <mergeCell ref="H6:I6"/>
    <mergeCell ref="J1:N1"/>
    <mergeCell ref="D21:E21"/>
    <mergeCell ref="F21:G21"/>
    <mergeCell ref="H21:I21"/>
    <mergeCell ref="C5:C7"/>
    <mergeCell ref="A2:N2"/>
    <mergeCell ref="C8:C18"/>
    <mergeCell ref="D20:E20"/>
    <mergeCell ref="A4:N4"/>
    <mergeCell ref="H20:I20"/>
    <mergeCell ref="A31:O31"/>
    <mergeCell ref="A26:L26"/>
    <mergeCell ref="D5:G7"/>
    <mergeCell ref="H5:K5"/>
    <mergeCell ref="N5:N6"/>
    <mergeCell ref="A22:N22"/>
    <mergeCell ref="A29:K29"/>
    <mergeCell ref="A21:B21"/>
    <mergeCell ref="A20:B20"/>
    <mergeCell ref="A8:A18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2024-05-28T07:56:12Z</cp:lastPrinted>
  <dcterms:created xsi:type="dcterms:W3CDTF">2009-12-09T07:16:31Z</dcterms:created>
  <dcterms:modified xsi:type="dcterms:W3CDTF">2024-05-29T04:33:55Z</dcterms:modified>
  <cp:category/>
  <cp:version/>
  <cp:contentType/>
  <cp:contentStatus/>
</cp:coreProperties>
</file>